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7575" tabRatio="747" activeTab="0"/>
  </bookViews>
  <sheets>
    <sheet name="umfelgun haust 15" sheetId="1" r:id="rId1"/>
  </sheets>
  <definedNames>
    <definedName name="_xlnm.Print_Area" localSheetId="0">'umfelgun haust 15'!$A$1:$K$42</definedName>
  </definedNames>
  <calcPr fullCalcOnLoad="1"/>
</workbook>
</file>

<file path=xl/sharedStrings.xml><?xml version="1.0" encoding="utf-8"?>
<sst xmlns="http://schemas.openxmlformats.org/spreadsheetml/2006/main" count="48" uniqueCount="40">
  <si>
    <t>Bílabúð Benna</t>
  </si>
  <si>
    <t>Álfelgur</t>
  </si>
  <si>
    <t>Hjólbarða og smurþjónustan Klöpp</t>
  </si>
  <si>
    <t>Kópavogur</t>
  </si>
  <si>
    <t>Kvikkfix</t>
  </si>
  <si>
    <t>Dekkverk</t>
  </si>
  <si>
    <t>Dekkjasalan</t>
  </si>
  <si>
    <t>Selfoss</t>
  </si>
  <si>
    <t>Egilsstaðir</t>
  </si>
  <si>
    <t>Akureyri</t>
  </si>
  <si>
    <t>Reykjavík</t>
  </si>
  <si>
    <t>Stálfelgur</t>
  </si>
  <si>
    <t>Hafnarfjörður/Garðabær</t>
  </si>
  <si>
    <t>Lægsta verð</t>
  </si>
  <si>
    <t>Meðalverð</t>
  </si>
  <si>
    <t>Hæsta verð</t>
  </si>
  <si>
    <t>Verðmunur í krónum</t>
  </si>
  <si>
    <t>Verðmunur í %</t>
  </si>
  <si>
    <t>Vaka</t>
  </si>
  <si>
    <t>Smábíll Toyota Yaris Terra 175/65R14</t>
  </si>
  <si>
    <t>Minni meðalbíll Ford Focus Trend 195/65R15</t>
  </si>
  <si>
    <t>Meðalbíll Subaru Legacy station 205/55R16</t>
  </si>
  <si>
    <t>Jepplingur Toyota Rav 225/70R16</t>
  </si>
  <si>
    <t xml:space="preserve">Bernard </t>
  </si>
  <si>
    <t>Dekkjahúsið</t>
  </si>
  <si>
    <t xml:space="preserve">Hjólbarðaverkstæði Sigurjóns </t>
  </si>
  <si>
    <t>Gúmmívinnustofa SP dekk</t>
  </si>
  <si>
    <t>VIP dekk og viðhald</t>
  </si>
  <si>
    <t>Betra grip</t>
  </si>
  <si>
    <t>Max 1</t>
  </si>
  <si>
    <t xml:space="preserve">Fossdekk </t>
  </si>
  <si>
    <t>Titancar</t>
  </si>
  <si>
    <t>Skipting, umfelgun og jafnvægisstilling 8. apríl 2015</t>
  </si>
  <si>
    <t>Jeppar Mishubishi Pajero instyle 265/70R17</t>
  </si>
  <si>
    <t>Dekkjahöllin</t>
  </si>
  <si>
    <t>Bílaverkstæði Jóa</t>
  </si>
  <si>
    <t>Pústþjónusta BJB</t>
  </si>
  <si>
    <t xml:space="preserve">Nesdekk </t>
  </si>
  <si>
    <t>Dekkjasala Akureyrar</t>
  </si>
  <si>
    <t>Bón og púst / Bara snilld ehf</t>
  </si>
</sst>
</file>

<file path=xl/styles.xml><?xml version="1.0" encoding="utf-8"?>
<styleSheet xmlns="http://schemas.openxmlformats.org/spreadsheetml/2006/main">
  <numFmts count="2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  <numFmt numFmtId="166" formatCode="_-* #,##0\ _k_r_._-;\-* #,##0\ _k_r_._-;_-* &quot;-&quot;??\ _k_r_.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\ _k_r_._-;\-* #,##0.0\ _k_r_._-;_-* &quot;-&quot;??\ _k_r_._-;_-@_-"/>
    <numFmt numFmtId="172" formatCode="[$-40F]d\.\ mmmm\ yyyy"/>
    <numFmt numFmtId="173" formatCode="#,##0.00\ &quot;kr.&quot;"/>
    <numFmt numFmtId="174" formatCode="#,##0.0\ &quot;kr.&quot;"/>
    <numFmt numFmtId="175" formatCode="#,##0\ &quot;kr.&quot;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164" fontId="2" fillId="33" borderId="13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0" fontId="2" fillId="0" borderId="0" xfId="0" applyFont="1" applyAlignment="1">
      <alignment/>
    </xf>
    <xf numFmtId="164" fontId="2" fillId="34" borderId="16" xfId="0" applyNumberFormat="1" applyFont="1" applyFill="1" applyBorder="1" applyAlignment="1">
      <alignment vertical="center"/>
    </xf>
    <xf numFmtId="164" fontId="2" fillId="34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64" fontId="2" fillId="34" borderId="18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64" fontId="2" fillId="35" borderId="11" xfId="0" applyNumberFormat="1" applyFont="1" applyFill="1" applyBorder="1" applyAlignment="1">
      <alignment vertical="center"/>
    </xf>
    <xf numFmtId="164" fontId="2" fillId="35" borderId="20" xfId="0" applyNumberFormat="1" applyFont="1" applyFill="1" applyBorder="1" applyAlignment="1">
      <alignment vertical="center"/>
    </xf>
    <xf numFmtId="164" fontId="2" fillId="34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0" fontId="5" fillId="36" borderId="23" xfId="0" applyFont="1" applyFill="1" applyBorder="1" applyAlignment="1">
      <alignment/>
    </xf>
    <xf numFmtId="0" fontId="5" fillId="36" borderId="24" xfId="0" applyFont="1" applyFill="1" applyBorder="1" applyAlignment="1">
      <alignment/>
    </xf>
    <xf numFmtId="164" fontId="2" fillId="0" borderId="22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2" fillId="35" borderId="16" xfId="0" applyNumberFormat="1" applyFont="1" applyFill="1" applyBorder="1" applyAlignment="1">
      <alignment vertical="center"/>
    </xf>
    <xf numFmtId="164" fontId="2" fillId="35" borderId="26" xfId="0" applyNumberFormat="1" applyFont="1" applyFill="1" applyBorder="1" applyAlignment="1">
      <alignment vertical="center"/>
    </xf>
    <xf numFmtId="164" fontId="2" fillId="33" borderId="27" xfId="0" applyNumberFormat="1" applyFont="1" applyFill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2" fillId="35" borderId="29" xfId="0" applyNumberFormat="1" applyFont="1" applyFill="1" applyBorder="1" applyAlignment="1">
      <alignment vertical="center"/>
    </xf>
    <xf numFmtId="164" fontId="2" fillId="37" borderId="26" xfId="0" applyNumberFormat="1" applyFont="1" applyFill="1" applyBorder="1" applyAlignment="1">
      <alignment vertical="center"/>
    </xf>
    <xf numFmtId="0" fontId="1" fillId="0" borderId="30" xfId="0" applyFont="1" applyBorder="1" applyAlignment="1">
      <alignment horizontal="center" wrapText="1"/>
    </xf>
    <xf numFmtId="0" fontId="3" fillId="36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9" fontId="2" fillId="0" borderId="17" xfId="59" applyNumberFormat="1" applyFont="1" applyBorder="1" applyAlignment="1">
      <alignment horizontal="center" vertical="center"/>
    </xf>
    <xf numFmtId="9" fontId="2" fillId="0" borderId="34" xfId="59" applyNumberFormat="1" applyFont="1" applyBorder="1" applyAlignment="1">
      <alignment horizontal="center" vertical="center"/>
    </xf>
    <xf numFmtId="9" fontId="2" fillId="0" borderId="11" xfId="59" applyNumberFormat="1" applyFont="1" applyBorder="1" applyAlignment="1">
      <alignment horizontal="center" vertical="center"/>
    </xf>
    <xf numFmtId="9" fontId="2" fillId="0" borderId="35" xfId="59" applyNumberFormat="1" applyFont="1" applyBorder="1" applyAlignment="1">
      <alignment horizontal="center" vertical="center"/>
    </xf>
    <xf numFmtId="9" fontId="2" fillId="0" borderId="20" xfId="59" applyNumberFormat="1" applyFont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75" fontId="2" fillId="0" borderId="37" xfId="0" applyNumberFormat="1" applyFont="1" applyBorder="1" applyAlignment="1">
      <alignment horizontal="center" vertical="center"/>
    </xf>
    <xf numFmtId="175" fontId="2" fillId="0" borderId="38" xfId="0" applyNumberFormat="1" applyFont="1" applyBorder="1" applyAlignment="1">
      <alignment horizontal="center" vertical="center"/>
    </xf>
    <xf numFmtId="175" fontId="2" fillId="0" borderId="13" xfId="0" applyNumberFormat="1" applyFont="1" applyBorder="1" applyAlignment="1">
      <alignment horizontal="center" vertical="center"/>
    </xf>
    <xf numFmtId="175" fontId="2" fillId="0" borderId="39" xfId="0" applyNumberFormat="1" applyFont="1" applyBorder="1" applyAlignment="1">
      <alignment horizontal="center" vertical="center"/>
    </xf>
    <xf numFmtId="175" fontId="2" fillId="0" borderId="14" xfId="0" applyNumberFormat="1" applyFont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Relationship Id="rId5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133350</xdr:rowOff>
    </xdr:from>
    <xdr:to>
      <xdr:col>0</xdr:col>
      <xdr:colOff>1562100</xdr:colOff>
      <xdr:row>0</xdr:row>
      <xdr:rowOff>685800</xdr:rowOff>
    </xdr:to>
    <xdr:pic>
      <xdr:nvPicPr>
        <xdr:cNvPr id="1" name="Picture 1" descr="asi_r1_c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335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133350</xdr:rowOff>
    </xdr:from>
    <xdr:to>
      <xdr:col>0</xdr:col>
      <xdr:colOff>1562100</xdr:colOff>
      <xdr:row>0</xdr:row>
      <xdr:rowOff>685800</xdr:rowOff>
    </xdr:to>
    <xdr:pic>
      <xdr:nvPicPr>
        <xdr:cNvPr id="2" name="Picture 1" descr="asi_r1_c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3350"/>
          <a:ext cx="704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36.8515625" style="0" customWidth="1"/>
    <col min="2" max="11" width="11.7109375" style="0" customWidth="1"/>
    <col min="12" max="12" width="3.140625" style="0" customWidth="1"/>
  </cols>
  <sheetData>
    <row r="1" spans="1:11" ht="87" customHeight="1" thickBot="1">
      <c r="A1" s="29" t="s">
        <v>32</v>
      </c>
      <c r="B1" s="48" t="s">
        <v>19</v>
      </c>
      <c r="C1" s="49"/>
      <c r="D1" s="50" t="s">
        <v>20</v>
      </c>
      <c r="E1" s="51"/>
      <c r="F1" s="48" t="s">
        <v>21</v>
      </c>
      <c r="G1" s="49"/>
      <c r="H1" s="52" t="s">
        <v>22</v>
      </c>
      <c r="I1" s="52"/>
      <c r="J1" s="53" t="s">
        <v>33</v>
      </c>
      <c r="K1" s="54"/>
    </row>
    <row r="2" spans="1:11" ht="15.75" thickBot="1">
      <c r="A2" s="30" t="s">
        <v>10</v>
      </c>
      <c r="B2" s="19" t="s">
        <v>1</v>
      </c>
      <c r="C2" s="20" t="s">
        <v>11</v>
      </c>
      <c r="D2" s="19" t="s">
        <v>1</v>
      </c>
      <c r="E2" s="20" t="s">
        <v>11</v>
      </c>
      <c r="F2" s="19" t="s">
        <v>1</v>
      </c>
      <c r="G2" s="20" t="s">
        <v>11</v>
      </c>
      <c r="H2" s="19" t="s">
        <v>1</v>
      </c>
      <c r="I2" s="20" t="s">
        <v>11</v>
      </c>
      <c r="J2" s="19" t="s">
        <v>1</v>
      </c>
      <c r="K2" s="20" t="s">
        <v>11</v>
      </c>
    </row>
    <row r="3" spans="1:11" ht="15">
      <c r="A3" s="31" t="s">
        <v>18</v>
      </c>
      <c r="B3" s="10">
        <v>6550</v>
      </c>
      <c r="C3" s="28">
        <v>6550</v>
      </c>
      <c r="D3" s="10">
        <v>6550</v>
      </c>
      <c r="E3" s="28">
        <v>6550</v>
      </c>
      <c r="F3" s="10">
        <v>6550</v>
      </c>
      <c r="G3" s="28">
        <v>6550</v>
      </c>
      <c r="H3" s="10">
        <v>7699</v>
      </c>
      <c r="I3" s="28">
        <v>7699</v>
      </c>
      <c r="J3" s="10">
        <v>9100</v>
      </c>
      <c r="K3" s="28">
        <v>9100</v>
      </c>
    </row>
    <row r="4" spans="1:11" ht="15">
      <c r="A4" s="31" t="s">
        <v>2</v>
      </c>
      <c r="B4" s="10">
        <v>6900</v>
      </c>
      <c r="C4" s="28">
        <v>6300</v>
      </c>
      <c r="D4" s="10">
        <v>6900</v>
      </c>
      <c r="E4" s="28">
        <v>6300</v>
      </c>
      <c r="F4" s="10">
        <v>6900</v>
      </c>
      <c r="G4" s="28">
        <v>6300</v>
      </c>
      <c r="H4" s="10">
        <v>7300</v>
      </c>
      <c r="I4" s="28">
        <v>6900</v>
      </c>
      <c r="J4" s="10">
        <v>9800</v>
      </c>
      <c r="K4" s="28">
        <v>9300</v>
      </c>
    </row>
    <row r="5" spans="1:11" ht="15">
      <c r="A5" s="31" t="s">
        <v>34</v>
      </c>
      <c r="B5" s="10">
        <v>6695</v>
      </c>
      <c r="C5" s="28">
        <v>6695</v>
      </c>
      <c r="D5" s="10">
        <v>6695</v>
      </c>
      <c r="E5" s="28">
        <v>6695</v>
      </c>
      <c r="F5" s="10">
        <v>6695</v>
      </c>
      <c r="G5" s="28">
        <v>6695</v>
      </c>
      <c r="H5" s="10">
        <v>8499</v>
      </c>
      <c r="I5" s="28">
        <v>8499</v>
      </c>
      <c r="J5" s="10">
        <v>11099</v>
      </c>
      <c r="K5" s="28">
        <v>11099</v>
      </c>
    </row>
    <row r="6" spans="1:11" ht="15">
      <c r="A6" s="31" t="s">
        <v>28</v>
      </c>
      <c r="B6" s="10">
        <v>7192</v>
      </c>
      <c r="C6" s="28">
        <v>7192</v>
      </c>
      <c r="D6" s="10">
        <v>7192</v>
      </c>
      <c r="E6" s="28">
        <v>7192</v>
      </c>
      <c r="F6" s="10">
        <v>7192</v>
      </c>
      <c r="G6" s="28">
        <v>7192</v>
      </c>
      <c r="H6" s="10">
        <v>7192</v>
      </c>
      <c r="I6" s="28">
        <v>7192</v>
      </c>
      <c r="J6" s="10">
        <v>9979</v>
      </c>
      <c r="K6" s="28">
        <v>9979</v>
      </c>
    </row>
    <row r="7" spans="1:11" ht="15">
      <c r="A7" s="31" t="s">
        <v>26</v>
      </c>
      <c r="B7" s="23">
        <v>8120</v>
      </c>
      <c r="C7" s="24">
        <v>7195</v>
      </c>
      <c r="D7" s="23">
        <v>8120</v>
      </c>
      <c r="E7" s="24">
        <v>7195</v>
      </c>
      <c r="F7" s="23">
        <v>8120</v>
      </c>
      <c r="G7" s="24">
        <v>7195</v>
      </c>
      <c r="H7" s="23">
        <v>10372</v>
      </c>
      <c r="I7" s="28">
        <v>9436</v>
      </c>
      <c r="J7" s="23">
        <v>13197</v>
      </c>
      <c r="K7" s="24">
        <v>12384</v>
      </c>
    </row>
    <row r="8" spans="1:11" ht="15">
      <c r="A8" s="31" t="s">
        <v>0</v>
      </c>
      <c r="B8" s="10">
        <v>7078</v>
      </c>
      <c r="C8" s="28">
        <v>6582</v>
      </c>
      <c r="D8" s="10">
        <v>7078</v>
      </c>
      <c r="E8" s="28">
        <v>6582</v>
      </c>
      <c r="F8" s="10">
        <v>7078</v>
      </c>
      <c r="G8" s="28">
        <v>6582</v>
      </c>
      <c r="H8" s="10">
        <v>8749</v>
      </c>
      <c r="I8" s="28">
        <v>7683</v>
      </c>
      <c r="J8" s="10">
        <v>10947</v>
      </c>
      <c r="K8" s="28">
        <v>9880</v>
      </c>
    </row>
    <row r="9" spans="1:11" ht="15">
      <c r="A9" s="31" t="s">
        <v>27</v>
      </c>
      <c r="B9" s="10">
        <v>6500</v>
      </c>
      <c r="C9" s="28">
        <v>6500</v>
      </c>
      <c r="D9" s="10">
        <v>6500</v>
      </c>
      <c r="E9" s="28">
        <v>6500</v>
      </c>
      <c r="F9" s="10">
        <v>6500</v>
      </c>
      <c r="G9" s="28">
        <v>6500</v>
      </c>
      <c r="H9" s="10">
        <v>7500</v>
      </c>
      <c r="I9" s="28">
        <v>7500</v>
      </c>
      <c r="J9" s="10">
        <v>8500</v>
      </c>
      <c r="K9" s="28">
        <v>8500</v>
      </c>
    </row>
    <row r="10" spans="1:11" ht="15">
      <c r="A10" s="31" t="s">
        <v>29</v>
      </c>
      <c r="B10" s="10">
        <v>7519</v>
      </c>
      <c r="C10" s="28">
        <v>6940</v>
      </c>
      <c r="D10" s="10">
        <v>7519</v>
      </c>
      <c r="E10" s="28">
        <v>6940</v>
      </c>
      <c r="F10" s="10">
        <v>7519</v>
      </c>
      <c r="G10" s="28">
        <v>6940</v>
      </c>
      <c r="H10" s="10">
        <v>9543</v>
      </c>
      <c r="I10" s="24">
        <v>9446</v>
      </c>
      <c r="J10" s="10">
        <v>12724</v>
      </c>
      <c r="K10" s="28">
        <v>12146</v>
      </c>
    </row>
    <row r="11" spans="1:11" ht="15">
      <c r="A11" s="31" t="s">
        <v>25</v>
      </c>
      <c r="B11" s="10">
        <v>6895</v>
      </c>
      <c r="C11" s="3">
        <v>6895</v>
      </c>
      <c r="D11" s="10">
        <v>6895</v>
      </c>
      <c r="E11" s="3">
        <v>6895</v>
      </c>
      <c r="F11" s="10">
        <v>6895</v>
      </c>
      <c r="G11" s="3">
        <v>6895</v>
      </c>
      <c r="H11" s="10">
        <v>7410</v>
      </c>
      <c r="I11" s="3">
        <v>7410</v>
      </c>
      <c r="J11" s="10">
        <v>9500</v>
      </c>
      <c r="K11" s="3">
        <v>9500</v>
      </c>
    </row>
    <row r="12" spans="1:11" ht="15.75" thickBot="1">
      <c r="A12" s="31" t="s">
        <v>23</v>
      </c>
      <c r="B12" s="10">
        <v>5950</v>
      </c>
      <c r="C12" s="3">
        <v>5950</v>
      </c>
      <c r="D12" s="10">
        <v>5950</v>
      </c>
      <c r="E12" s="3">
        <v>5950</v>
      </c>
      <c r="F12" s="10">
        <v>5950</v>
      </c>
      <c r="G12" s="3">
        <v>5950</v>
      </c>
      <c r="H12" s="10">
        <v>7990</v>
      </c>
      <c r="I12" s="3">
        <v>7990</v>
      </c>
      <c r="J12" s="10"/>
      <c r="K12" s="3"/>
    </row>
    <row r="13" spans="1:11" ht="15.75" thickBot="1">
      <c r="A13" s="30" t="s">
        <v>3</v>
      </c>
      <c r="B13" s="19"/>
      <c r="C13" s="20"/>
      <c r="D13" s="19"/>
      <c r="E13" s="20"/>
      <c r="F13" s="19"/>
      <c r="G13" s="20"/>
      <c r="H13" s="19"/>
      <c r="I13" s="20"/>
      <c r="J13" s="19"/>
      <c r="K13" s="20"/>
    </row>
    <row r="14" spans="1:11" ht="15">
      <c r="A14" s="33" t="s">
        <v>24</v>
      </c>
      <c r="B14" s="10">
        <v>5760</v>
      </c>
      <c r="C14" s="3">
        <v>5490</v>
      </c>
      <c r="D14" s="10">
        <v>5760</v>
      </c>
      <c r="E14" s="3">
        <v>5490</v>
      </c>
      <c r="F14" s="10">
        <v>5760</v>
      </c>
      <c r="G14" s="3">
        <v>5490</v>
      </c>
      <c r="H14" s="10">
        <v>7200</v>
      </c>
      <c r="I14" s="3">
        <v>6650</v>
      </c>
      <c r="J14" s="10">
        <v>8370</v>
      </c>
      <c r="K14" s="3">
        <v>8370</v>
      </c>
    </row>
    <row r="15" spans="1:11" ht="15">
      <c r="A15" s="31" t="s">
        <v>35</v>
      </c>
      <c r="B15" s="10">
        <v>5920</v>
      </c>
      <c r="C15" s="3">
        <v>5920</v>
      </c>
      <c r="D15" s="10">
        <v>5920</v>
      </c>
      <c r="E15" s="3">
        <v>5920</v>
      </c>
      <c r="F15" s="10">
        <v>5920</v>
      </c>
      <c r="G15" s="3">
        <v>5920</v>
      </c>
      <c r="H15" s="10">
        <v>6910</v>
      </c>
      <c r="I15" s="3">
        <v>6910</v>
      </c>
      <c r="J15" s="10">
        <v>7895</v>
      </c>
      <c r="K15" s="3">
        <v>7895</v>
      </c>
    </row>
    <row r="16" spans="1:11" ht="15.75" thickBot="1">
      <c r="A16" s="32" t="s">
        <v>31</v>
      </c>
      <c r="B16" s="45">
        <v>4000</v>
      </c>
      <c r="C16" s="46">
        <v>4000</v>
      </c>
      <c r="D16" s="45">
        <v>4000</v>
      </c>
      <c r="E16" s="46">
        <v>4000</v>
      </c>
      <c r="F16" s="45">
        <v>4500</v>
      </c>
      <c r="G16" s="46">
        <v>4500</v>
      </c>
      <c r="H16" s="45">
        <v>5000</v>
      </c>
      <c r="I16" s="46">
        <v>5000</v>
      </c>
      <c r="J16" s="45">
        <v>5500</v>
      </c>
      <c r="K16" s="46">
        <v>5500</v>
      </c>
    </row>
    <row r="17" spans="1:11" ht="15.75" customHeight="1" thickBot="1">
      <c r="A17" s="30" t="s">
        <v>12</v>
      </c>
      <c r="B17" s="19"/>
      <c r="C17" s="20"/>
      <c r="D17" s="19"/>
      <c r="E17" s="20"/>
      <c r="F17" s="19"/>
      <c r="G17" s="20"/>
      <c r="H17" s="19"/>
      <c r="I17" s="20"/>
      <c r="J17" s="19"/>
      <c r="K17" s="20"/>
    </row>
    <row r="18" spans="1:11" ht="15.75" customHeight="1">
      <c r="A18" s="31" t="s">
        <v>6</v>
      </c>
      <c r="B18" s="10">
        <v>6000</v>
      </c>
      <c r="C18" s="3">
        <v>6000</v>
      </c>
      <c r="D18" s="10">
        <v>6000</v>
      </c>
      <c r="E18" s="3">
        <v>6000</v>
      </c>
      <c r="F18" s="10">
        <v>6000</v>
      </c>
      <c r="G18" s="3">
        <v>6000</v>
      </c>
      <c r="H18" s="10">
        <v>6000</v>
      </c>
      <c r="I18" s="3">
        <v>6000</v>
      </c>
      <c r="J18" s="10">
        <v>10000</v>
      </c>
      <c r="K18" s="3">
        <v>10000</v>
      </c>
    </row>
    <row r="19" spans="1:11" ht="15">
      <c r="A19" s="33" t="s">
        <v>36</v>
      </c>
      <c r="B19" s="10">
        <v>6960</v>
      </c>
      <c r="C19" s="3">
        <v>6460</v>
      </c>
      <c r="D19" s="10">
        <v>6960</v>
      </c>
      <c r="E19" s="3">
        <v>6460</v>
      </c>
      <c r="F19" s="10">
        <v>6960</v>
      </c>
      <c r="G19" s="3">
        <v>6460</v>
      </c>
      <c r="H19" s="10">
        <v>8200</v>
      </c>
      <c r="I19" s="3">
        <v>7920</v>
      </c>
      <c r="J19" s="10">
        <v>9500</v>
      </c>
      <c r="K19" s="3">
        <v>8300</v>
      </c>
    </row>
    <row r="20" spans="1:11" ht="15.75" customHeight="1">
      <c r="A20" s="33" t="s">
        <v>5</v>
      </c>
      <c r="B20" s="10">
        <v>4000</v>
      </c>
      <c r="C20" s="3">
        <v>4000</v>
      </c>
      <c r="D20" s="10">
        <v>5000</v>
      </c>
      <c r="E20" s="3">
        <v>5000</v>
      </c>
      <c r="F20" s="10">
        <v>6000</v>
      </c>
      <c r="G20" s="3">
        <v>6000</v>
      </c>
      <c r="H20" s="10">
        <v>6000</v>
      </c>
      <c r="I20" s="3">
        <v>6000</v>
      </c>
      <c r="J20" s="10">
        <v>6500</v>
      </c>
      <c r="K20" s="3">
        <v>6500</v>
      </c>
    </row>
    <row r="21" spans="1:11" ht="15">
      <c r="A21" s="31" t="s">
        <v>4</v>
      </c>
      <c r="B21" s="10">
        <v>6240</v>
      </c>
      <c r="C21" s="3">
        <v>6240</v>
      </c>
      <c r="D21" s="10">
        <v>6240</v>
      </c>
      <c r="E21" s="3">
        <v>6240</v>
      </c>
      <c r="F21" s="10">
        <v>6240</v>
      </c>
      <c r="G21" s="3">
        <v>6240</v>
      </c>
      <c r="H21" s="10">
        <v>6240</v>
      </c>
      <c r="I21" s="3">
        <v>6240</v>
      </c>
      <c r="J21" s="10">
        <v>7990</v>
      </c>
      <c r="K21" s="3">
        <v>7990</v>
      </c>
    </row>
    <row r="22" spans="1:11" ht="15.75" thickBot="1">
      <c r="A22" s="32" t="s">
        <v>37</v>
      </c>
      <c r="B22" s="13">
        <v>6582</v>
      </c>
      <c r="C22" s="39">
        <v>6582</v>
      </c>
      <c r="D22" s="13">
        <v>6582</v>
      </c>
      <c r="E22" s="39">
        <v>6582</v>
      </c>
      <c r="F22" s="13">
        <v>6582</v>
      </c>
      <c r="G22" s="39">
        <v>6582</v>
      </c>
      <c r="H22" s="13">
        <v>7683</v>
      </c>
      <c r="I22" s="39">
        <v>7683</v>
      </c>
      <c r="J22" s="13">
        <v>9880</v>
      </c>
      <c r="K22" s="39">
        <v>9880</v>
      </c>
    </row>
    <row r="23" spans="1:11" ht="15.75" thickBot="1">
      <c r="A23" s="30" t="s">
        <v>7</v>
      </c>
      <c r="B23" s="19"/>
      <c r="C23" s="20"/>
      <c r="D23" s="19"/>
      <c r="E23" s="20"/>
      <c r="F23" s="19"/>
      <c r="G23" s="20"/>
      <c r="H23" s="19"/>
      <c r="I23" s="20"/>
      <c r="J23" s="19"/>
      <c r="K23" s="20"/>
    </row>
    <row r="24" spans="1:11" ht="15.75" thickBot="1">
      <c r="A24" s="31" t="s">
        <v>30</v>
      </c>
      <c r="B24" s="17">
        <v>7400</v>
      </c>
      <c r="C24" s="18">
        <v>6600</v>
      </c>
      <c r="D24" s="17">
        <v>7400</v>
      </c>
      <c r="E24" s="18">
        <v>6600</v>
      </c>
      <c r="F24" s="17">
        <v>7400</v>
      </c>
      <c r="G24" s="18">
        <v>6600</v>
      </c>
      <c r="H24" s="17">
        <v>8700</v>
      </c>
      <c r="I24" s="18">
        <v>8200</v>
      </c>
      <c r="J24" s="17">
        <v>10800</v>
      </c>
      <c r="K24" s="18">
        <v>9900</v>
      </c>
    </row>
    <row r="25" spans="1:11" ht="15.75" thickBot="1">
      <c r="A25" s="30" t="s">
        <v>9</v>
      </c>
      <c r="B25" s="19"/>
      <c r="C25" s="20"/>
      <c r="D25" s="19"/>
      <c r="E25" s="20"/>
      <c r="F25" s="19"/>
      <c r="G25" s="20"/>
      <c r="H25" s="19"/>
      <c r="I25" s="20"/>
      <c r="J25" s="19"/>
      <c r="K25" s="20"/>
    </row>
    <row r="26" spans="1:11" ht="15.75" thickBot="1">
      <c r="A26" s="31" t="s">
        <v>38</v>
      </c>
      <c r="B26" s="17">
        <v>5900</v>
      </c>
      <c r="C26" s="18">
        <v>5900</v>
      </c>
      <c r="D26" s="17">
        <v>5900</v>
      </c>
      <c r="E26" s="18">
        <v>5900</v>
      </c>
      <c r="F26" s="17">
        <v>5900</v>
      </c>
      <c r="G26" s="18">
        <v>5900</v>
      </c>
      <c r="H26" s="17">
        <v>6900</v>
      </c>
      <c r="I26" s="18">
        <v>6900</v>
      </c>
      <c r="J26" s="17">
        <v>10600</v>
      </c>
      <c r="K26" s="18">
        <v>10600</v>
      </c>
    </row>
    <row r="27" spans="1:11" ht="15.75" thickBot="1">
      <c r="A27" s="30" t="s">
        <v>8</v>
      </c>
      <c r="B27" s="19"/>
      <c r="C27" s="20"/>
      <c r="D27" s="19"/>
      <c r="E27" s="20"/>
      <c r="F27" s="19"/>
      <c r="G27" s="20"/>
      <c r="H27" s="19"/>
      <c r="I27" s="20"/>
      <c r="J27" s="19"/>
      <c r="K27" s="20"/>
    </row>
    <row r="28" spans="1:11" ht="15.75" thickBot="1">
      <c r="A28" s="47" t="s">
        <v>39</v>
      </c>
      <c r="B28" s="11">
        <v>6400</v>
      </c>
      <c r="C28" s="4">
        <v>5950</v>
      </c>
      <c r="D28" s="11">
        <v>6400</v>
      </c>
      <c r="E28" s="4">
        <v>5950</v>
      </c>
      <c r="F28" s="11">
        <v>6400</v>
      </c>
      <c r="G28" s="4">
        <v>5950</v>
      </c>
      <c r="H28" s="11">
        <v>7500</v>
      </c>
      <c r="I28" s="4">
        <v>6950</v>
      </c>
      <c r="J28" s="11">
        <v>8500</v>
      </c>
      <c r="K28" s="4">
        <v>7950</v>
      </c>
    </row>
    <row r="29" ht="13.5" thickBot="1">
      <c r="H29" s="1"/>
    </row>
    <row r="30" spans="1:11" ht="15">
      <c r="A30" s="5" t="s">
        <v>13</v>
      </c>
      <c r="B30" s="25">
        <f aca="true" t="shared" si="0" ref="B30:K30">MIN(B3:B28)</f>
        <v>4000</v>
      </c>
      <c r="C30" s="6">
        <f t="shared" si="0"/>
        <v>4000</v>
      </c>
      <c r="D30" s="25">
        <f t="shared" si="0"/>
        <v>4000</v>
      </c>
      <c r="E30" s="6">
        <f t="shared" si="0"/>
        <v>4000</v>
      </c>
      <c r="F30" s="25">
        <f t="shared" si="0"/>
        <v>4500</v>
      </c>
      <c r="G30" s="6">
        <f t="shared" si="0"/>
        <v>4500</v>
      </c>
      <c r="H30" s="25">
        <f t="shared" si="0"/>
        <v>5000</v>
      </c>
      <c r="I30" s="6">
        <f t="shared" si="0"/>
        <v>5000</v>
      </c>
      <c r="J30" s="25">
        <f t="shared" si="0"/>
        <v>5500</v>
      </c>
      <c r="K30" s="7">
        <f t="shared" si="0"/>
        <v>5500</v>
      </c>
    </row>
    <row r="31" spans="1:11" ht="15">
      <c r="A31" s="14" t="s">
        <v>14</v>
      </c>
      <c r="B31" s="26">
        <f aca="true" t="shared" si="1" ref="B31:K31">AVERAGE(B3:B28)</f>
        <v>6407.666666666667</v>
      </c>
      <c r="C31" s="21">
        <f t="shared" si="1"/>
        <v>6187.666666666667</v>
      </c>
      <c r="D31" s="26">
        <f t="shared" si="1"/>
        <v>6455.285714285715</v>
      </c>
      <c r="E31" s="21">
        <f t="shared" si="1"/>
        <v>6235.285714285715</v>
      </c>
      <c r="F31" s="26">
        <f t="shared" si="1"/>
        <v>6526.714285714285</v>
      </c>
      <c r="G31" s="21">
        <f t="shared" si="1"/>
        <v>6306.714285714285</v>
      </c>
      <c r="H31" s="26">
        <f t="shared" si="1"/>
        <v>7551.761904761905</v>
      </c>
      <c r="I31" s="21">
        <f t="shared" si="1"/>
        <v>7343.238095238095</v>
      </c>
      <c r="J31" s="26">
        <f t="shared" si="1"/>
        <v>9519.05</v>
      </c>
      <c r="K31" s="22">
        <f t="shared" si="1"/>
        <v>9238.65</v>
      </c>
    </row>
    <row r="32" spans="1:11" ht="15.75" thickBot="1">
      <c r="A32" s="8" t="s">
        <v>15</v>
      </c>
      <c r="B32" s="27">
        <f aca="true" t="shared" si="2" ref="B32:K32">MAX(B3:B28)</f>
        <v>8120</v>
      </c>
      <c r="C32" s="15">
        <f t="shared" si="2"/>
        <v>7195</v>
      </c>
      <c r="D32" s="27">
        <f t="shared" si="2"/>
        <v>8120</v>
      </c>
      <c r="E32" s="15">
        <f t="shared" si="2"/>
        <v>7195</v>
      </c>
      <c r="F32" s="27">
        <f t="shared" si="2"/>
        <v>8120</v>
      </c>
      <c r="G32" s="15">
        <f t="shared" si="2"/>
        <v>7195</v>
      </c>
      <c r="H32" s="27">
        <f t="shared" si="2"/>
        <v>10372</v>
      </c>
      <c r="I32" s="15">
        <f t="shared" si="2"/>
        <v>9446</v>
      </c>
      <c r="J32" s="27">
        <f t="shared" si="2"/>
        <v>13197</v>
      </c>
      <c r="K32" s="16">
        <f t="shared" si="2"/>
        <v>12384</v>
      </c>
    </row>
    <row r="33" spans="1:11" ht="15.75" thickBot="1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5">
      <c r="A34" s="5" t="s">
        <v>16</v>
      </c>
      <c r="B34" s="40">
        <f aca="true" t="shared" si="3" ref="B34:G34">B32-B30</f>
        <v>4120</v>
      </c>
      <c r="C34" s="41">
        <f t="shared" si="3"/>
        <v>3195</v>
      </c>
      <c r="D34" s="40">
        <f t="shared" si="3"/>
        <v>4120</v>
      </c>
      <c r="E34" s="42">
        <f t="shared" si="3"/>
        <v>3195</v>
      </c>
      <c r="F34" s="43">
        <f t="shared" si="3"/>
        <v>3620</v>
      </c>
      <c r="G34" s="42">
        <f t="shared" si="3"/>
        <v>2695</v>
      </c>
      <c r="H34" s="44">
        <f>H32-H30</f>
        <v>5372</v>
      </c>
      <c r="I34" s="42">
        <f>I32-I30</f>
        <v>4446</v>
      </c>
      <c r="J34" s="40">
        <f>J32-J30</f>
        <v>7697</v>
      </c>
      <c r="K34" s="42">
        <f>K32-K30</f>
        <v>6884</v>
      </c>
    </row>
    <row r="35" spans="1:11" ht="15.75" thickBot="1">
      <c r="A35" s="8" t="s">
        <v>17</v>
      </c>
      <c r="B35" s="34">
        <f aca="true" t="shared" si="4" ref="B35:G35">(B32-B30)/B30</f>
        <v>1.03</v>
      </c>
      <c r="C35" s="35">
        <f t="shared" si="4"/>
        <v>0.79875</v>
      </c>
      <c r="D35" s="34">
        <f t="shared" si="4"/>
        <v>1.03</v>
      </c>
      <c r="E35" s="36">
        <f t="shared" si="4"/>
        <v>0.79875</v>
      </c>
      <c r="F35" s="37">
        <f t="shared" si="4"/>
        <v>0.8044444444444444</v>
      </c>
      <c r="G35" s="36">
        <f t="shared" si="4"/>
        <v>0.5988888888888889</v>
      </c>
      <c r="H35" s="38">
        <f>(H32-H30)/H30</f>
        <v>1.0744</v>
      </c>
      <c r="I35" s="36">
        <f>(I32-I30)/I30</f>
        <v>0.8892</v>
      </c>
      <c r="J35" s="34">
        <f>(J32-J30)/J30</f>
        <v>1.3994545454545455</v>
      </c>
      <c r="K35" s="36">
        <f>(K32-K30)/K30</f>
        <v>1.2516363636363637</v>
      </c>
    </row>
    <row r="36" ht="9" customHeight="1">
      <c r="H36" s="1"/>
    </row>
    <row r="40" ht="7.5" customHeight="1"/>
    <row r="43" spans="2:11" ht="14.25">
      <c r="B43" s="9"/>
      <c r="C43" s="9"/>
      <c r="D43" s="9"/>
      <c r="E43" s="9"/>
      <c r="F43" s="9"/>
      <c r="G43" s="9"/>
      <c r="H43" s="9"/>
      <c r="I43" s="9"/>
      <c r="J43" s="9"/>
      <c r="K43" s="9"/>
    </row>
  </sheetData>
  <sheetProtection/>
  <mergeCells count="5"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Þór Hreinsson</cp:lastModifiedBy>
  <cp:lastPrinted>2014-10-30T08:55:51Z</cp:lastPrinted>
  <dcterms:created xsi:type="dcterms:W3CDTF">2005-09-30T09:36:41Z</dcterms:created>
  <dcterms:modified xsi:type="dcterms:W3CDTF">2015-04-10T14:18:05Z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